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75" windowHeight="12375" tabRatio="809"/>
  </bookViews>
  <sheets>
    <sheet name="计划" sheetId="29" r:id="rId1"/>
  </sheets>
  <definedNames>
    <definedName name="_xlnm._FilterDatabase" localSheetId="0" hidden="1">计划!$A$1:$H$17</definedName>
    <definedName name="_xlnm.Print_Titles" localSheetId="0">计划!#REF!</definedName>
    <definedName name="_xlnm.Print_Area" localSheetId="0">计划!$A$1:$H$17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<sst xmlns="http://schemas.openxmlformats.org/spreadsheetml/2006/main" count="102" uniqueCount="72">
  <si>
    <t>博山区应急管理局2026年度“双随机、一公开”抽查工作计划</t>
  </si>
  <si>
    <t>序号</t>
  </si>
  <si>
    <t>责权清单事项</t>
  </si>
  <si>
    <t>抽查事项</t>
  </si>
  <si>
    <t>抽查
对象</t>
  </si>
  <si>
    <t>抽查检查内容</t>
  </si>
  <si>
    <t>检查依据</t>
  </si>
  <si>
    <t>检查主体</t>
  </si>
  <si>
    <t>抽查检查时间</t>
  </si>
  <si>
    <t>非煤矿山企业安全生产管理情况的检查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</si>
  <si>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</si>
  <si>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</si>
  <si>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</si>
  <si>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1.《安全生产法》（2021 年第三次修正）第六十五条
2.《矿山安全法》第三十四条
3.《非煤矿矿山企业安全生产许可证实施办法》（国家安全监管总局令第 20 号，2015 年 5 月 26日修正）第三十三条
4.《金属非金属矿山重大生产安全事故隐患判定标准（试行）》</t>
  </si>
  <si>
    <t>应急管理局</t>
  </si>
  <si>
    <t>3月-11月</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</si>
  <si>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</si>
  <si>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</si>
  <si>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对抗震设防要求的行政检查</t>
  </si>
  <si>
    <t>年产200万吨以上的非煤矿山是否依法取得重大工程抗震设防要求许可，是否依法开展地震安全性评价。</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</si>
  <si>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</si>
  <si>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</si>
  <si>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</si>
  <si>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</si>
  <si>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1.《安全生产法》（2021 年第三次修正）第六十五条
2.《危险化学品重大危险源监督管理暂行规定》（国家安全监管总局令第 40 号）第三十条</t>
  </si>
  <si>
    <t>大中型化工和石油化工生产企业的主要装置及其控制系统的建筑是否依法取得重大工程抗震设防要求许可，是否依法开展地震安全性评价。</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</si>
  <si>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</si>
  <si>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</si>
  <si>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</si>
  <si>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</si>
  <si>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 445 号，2016 年 2 月修改）第三十二条
2.《非药品类易制毒化学品生产、经营许可办法》（国家安全监管总局令第 5 号）第四条第二款、第二十五条</t>
  </si>
  <si>
    <t>烟花爆竹经营单位安全生产管理情况检查</t>
  </si>
  <si>
    <t>对烟花爆竹批发、零售单位的行政检查</t>
  </si>
  <si>
    <t>烟花爆竹经营企业</t>
  </si>
  <si>
    <t>安全许可证取得并保持情况；安全生产有关制度设置及落实情况。</t>
  </si>
  <si>
    <t>1.《烟花爆竹生产经营安全规定》（国家安全监管总局令第 93 号）第二十九条
2.《烟花爆竹经营许可实施办法》（国家安全监管总局令第 7 号）第四条
3.《烟花爆竹零售店（点）安全技术规范》（AQ4128-2019）</t>
  </si>
  <si>
    <t>安全评价检测检验机构安全生产管理情况检查</t>
  </si>
  <si>
    <t>对安全评价、安全生产检测检验机构的行政检查</t>
  </si>
  <si>
    <t>安全评价检测检验机构</t>
  </si>
  <si>
    <t>安全评价检测检验机构资质条件保持情况；安全评价检测检验机构技术服务情况。</t>
  </si>
  <si>
    <t>《安全评价检测检验机构管理办法》（应急管理部令第 1 号）第三条第三款、第二十四条第一款、第二十四条第三款、第二十五条</t>
  </si>
  <si>
    <t>安全培训机构安全生产管理情况检查</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</si>
  <si>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</si>
  <si>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</si>
  <si>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</si>
  <si>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安全评价检测检验机构管理办
法》（应急管理部令第 1 号）第三条第三款、第二十四条第一款、第二十四条第三款、第二十五条</t>
  </si>
  <si>
    <t>危险化学品相关监管领域</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</si>
  <si>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</si>
  <si>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</si>
  <si>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</si>
  <si>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工贸企业有限空间作业的监督检查</t>
  </si>
  <si>
    <t>对工贸企业有限空间作业的监督检查</t>
  </si>
  <si>
    <t>工贸企业</t>
  </si>
  <si>
    <t>1.有限空间作业安全管理制度制定情况；2.有限空间辨识及管理台账、检测记录情况；3.劳动防护用品配备情况；4.应急救援演练、专项安全培训等情况；5.与承包单位有限空间作业的协调管理情况</t>
  </si>
  <si>
    <t>《工贸企业有限空间作业安全管理与监督暂行规定》（国家安全监管总局令第 59 号，2015年5月29 日修正）第二十四条、第二十五条</t>
  </si>
  <si>
    <t>食品生产企业安全生产的监督检查</t>
  </si>
  <si>
    <t>对食品生产企业安全生产的监督检查</t>
  </si>
  <si>
    <t>食品生产企业</t>
  </si>
  <si>
    <t>1.安全生产管理机构和人员情况；2.组织保障、管理制度和责任制落实情况；3.从业人员培训和持证上岗情况；4.有限空间作业管理情况；5.高温设备安全保护措施配备情况；6.安全风险较高场所监测报警装置和防爆装置设置情况；7.液氨使用安全情况；8.涉爆粉尘管理情况；9. 应急预案、应急器材和应急演练情况</t>
  </si>
  <si>
    <t>1.《安全生产法》（2021 年第三次修正）第六十五条2.《食品生产企业安全生产监督管理暂行规定》（国家安全监管总局令第 66 号，第 80 号修正）第二十二条3.《工贸行业重大生产安全事故隐患判定标准（2017 版）</t>
  </si>
  <si>
    <t>生产经营单位</t>
  </si>
  <si>
    <t>对生产经营单位安全培训及特种作业人员持证上岗情况的监督检查</t>
  </si>
  <si>
    <t>1.安全培训经费投入和使用情况；2.制定安全培训制度、年度培训计划并实施，建立安全培训管理档案情况；3.对从业人员安全生产教育和培训情况的检查；4.主要负责人、安全生产管理人员和特种作业人员培训情况</t>
  </si>
  <si>
    <t>1.《安全生产法》（2021 年第三次修正）第六十五条2.《生产经营单位安全培训规定》（国家安全监管总局令第 3 号）第二十五条第一款、第二十六条3.《安全生产培训管理办法》（国家安全监管总局令第 44 号，2013年 8 月 29 日第一次修正,2015年 5 月 29 日第二次修正）第三十条</t>
  </si>
  <si>
    <t>生产经营单位应急预案工作的监督检查</t>
  </si>
  <si>
    <t>生产经营单位应急预案编制、发布、备案、教育培训及演练情况</t>
  </si>
  <si>
    <t>1.《安全生产法》（2021 年第三次修正）第九十七条第（二）项2.《生产安全事故应急条例》（国务院令第 708 号）第八条第三款3.《生产安全事故应急预案管理办法》（国家安全监管总局令第 17与）第三十五条、第三十六条4《. 山东省生产安全事故应急办法》（山东省人民政府令第 341 号）第三十二条、第三十三条、第三十四条、第三十五条、第三十六条</t>
  </si>
  <si>
    <t>对本系统注册安全工程师的执业活动的监督检查</t>
  </si>
  <si>
    <t>系统注册安全工程师的执业活动的监督检查</t>
  </si>
  <si>
    <t>已经注册的注册安全工程师（煤矿安全、建筑施工全、道路运输安全类别除外）</t>
  </si>
  <si>
    <t>本系统注册安全工程师的执业活动情况</t>
  </si>
  <si>
    <t>注册安全工程师管理规定》（国家安全监管总局令第 11 号，2013 年 8 月修订）第二十八条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</si>
</sst>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宋体"/>
      <charset val="134"/>
      <scheme val="minor"/>
    </font>
    <font>
      <sz val="26"/>
      <color theme="1"/>
      <name val="方正小标宋简体"/>
      <charset val="134"/>
    </font>
    <font>
      <b/>
      <sz val="12"/>
      <color theme="1"/>
      <name val="黑体"/>
      <charset val="134"/>
    </font>
    <font>
      <sz val="11"/>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6"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cellStyleXfs>
  <cellXfs count="19">
    <xf numFmtId="0" fontId="0" fillId="0" borderId="0" xfId="0">
      <alignment vertical="center"/>
    </xf>
    <xf numFmtId="0" fontId="0" fillId="2" borderId="0" xfId="0" applyFill="1" applyAlignment="1"/>
    <xf numFmtId="0" fontId="1"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left" vertical="center" wrapText="1"/>
      <protection locked="0"/>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5" xfId="50"/>
    <cellStyle name="常规 26" xfId="51"/>
    <cellStyle name="常规 16" xfId="52"/>
    <cellStyle name="常规 21" xfId="53"/>
    <cellStyle name="常规 13" xfId="54"/>
    <cellStyle name="常规 14" xfId="55"/>
    <cellStyle name="常规 15" xfId="56"/>
    <cellStyle name="常规 17" xfId="57"/>
    <cellStyle name="常规 22" xfId="58"/>
    <cellStyle name="常规 18" xfId="59"/>
    <cellStyle name="常规 23" xfId="60"/>
    <cellStyle name="常规 19" xfId="61"/>
    <cellStyle name="常规 24" xfId="62"/>
    <cellStyle name="常规 28" xfId="63"/>
    <cellStyle name="常规 4 2" xfId="64"/>
    <cellStyle name="常规 10" xfId="65"/>
    <cellStyle name="常规 27" xfId="66"/>
    <cellStyle name="常规 4" xfId="67"/>
    <cellStyle name="常规 5" xfId="68"/>
    <cellStyle name="常规 2 2" xfId="69"/>
    <cellStyle name="常规 7" xfId="70"/>
    <cellStyle name="常规 3" xfId="71"/>
    <cellStyle name="常规 2" xfId="72"/>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7"/>
  <sheetViews>
    <sheetView tabSelected="1" view="pageBreakPreview" zoomScaleNormal="80" workbookViewId="0">
      <pane ySplit="2" topLeftCell="A25" activePane="bottomLeft" state="frozen"/>
      <selection/>
      <selection pane="bottomLeft" activeCell="A1" sqref="A1:H1"/>
    </sheetView>
  </sheetViews>
  <sheetFormatPr defaultColWidth="8.85833333333333" defaultRowHeight="13.5" outlineLevelCol="7"/>
  <cols>
    <col min="1" max="1" width="4.6" style="3" customWidth="1"/>
    <col min="2" max="2" width="8.26666666666667" style="3" customWidth="1"/>
    <col min="3" max="3" width="27.325" style="4" customWidth="1"/>
    <col min="4" max="4" width="14.1" style="3" customWidth="1"/>
    <col min="5" max="5" width="68.8416666666667" style="4" customWidth="1"/>
    <col min="6" max="7" width="20.125" style="4" customWidth="1"/>
    <col min="8" max="8" width="10.6" style="3" customWidth="1"/>
    <col min="9" max="201" width="9.525" style="5" customWidth="1"/>
    <col min="202" max="16341" width="9.525" style="5"/>
    <col min="16342" max="16384" width="8.85833333333333" style="5"/>
  </cols>
  <sheetData>
    <row r="1" s="1" customFormat="1" ht="66" customHeight="1" spans="1:8">
      <c r="A1" s="6" t="s">
        <v>0</v>
      </c>
      <c r="B1" s="6"/>
      <c r="C1" s="7"/>
      <c r="D1" s="6"/>
      <c r="E1" s="7"/>
      <c r="F1" s="7"/>
      <c r="G1" s="7"/>
      <c r="H1" s="6"/>
    </row>
    <row r="2" s="2" customFormat="1" ht="38" customHeight="1" spans="1:8">
      <c r="A2" s="8" t="s">
        <v>1</v>
      </c>
      <c r="B2" s="8" t="s">
        <v>2</v>
      </c>
      <c r="C2" s="8" t="s">
        <v>3</v>
      </c>
      <c r="D2" s="8" t="s">
        <v>4</v>
      </c>
      <c r="E2" s="8" t="s">
        <v>5</v>
      </c>
      <c r="F2" s="8" t="s">
        <v>6</v>
      </c>
      <c r="G2" s="8" t="s">
        <v>7</v>
      </c>
      <c r="H2" s="8" t="s">
        <v>8</v>
      </c>
    </row>
    <row r="3" ht="156" customHeight="1" spans="1:8">
      <c r="A3" s="9">
        <v>1</v>
      </c>
      <c r="B3" s="9" t="s">
        <v>9</v>
      </c>
      <c r="C3" s="10" t="s">
        <v>10</v>
      </c>
      <c r="D3" s="9" t="s">
        <v>11</v>
      </c>
      <c r="E3" s="11" t="s">
        <v>12</v>
      </c>
      <c r="F3" s="12" t="s">
        <v>13</v>
      </c>
      <c r="G3" s="13" t="s">
        <v>14</v>
      </c>
      <c r="H3" s="9" t="s">
        <v>15</v>
      </c>
    </row>
    <row r="4" ht="81" customHeight="1" spans="1:8">
      <c r="A4" s="9"/>
      <c r="B4" s="9"/>
      <c r="C4" s="10" t="s">
        <v>16</v>
      </c>
      <c r="D4" s="9"/>
      <c r="E4" s="11" t="s">
        <v>17</v>
      </c>
      <c r="F4" s="14"/>
      <c r="G4" s="13" t="s">
        <v>14</v>
      </c>
      <c r="H4" s="9"/>
    </row>
    <row r="5" ht="46" customHeight="1" spans="1:8">
      <c r="A5" s="9"/>
      <c r="B5" s="9"/>
      <c r="C5" s="10" t="s">
        <v>18</v>
      </c>
      <c r="D5" s="9"/>
      <c r="E5" s="11" t="s">
        <v>19</v>
      </c>
      <c r="F5" s="15"/>
      <c r="G5" s="13" t="s">
        <v>14</v>
      </c>
      <c r="H5" s="9"/>
    </row>
    <row r="6" ht="89" customHeight="1" spans="1:8">
      <c r="A6" s="9">
        <f>MAX($A$3:A5)+1</f>
        <v>2</v>
      </c>
      <c r="B6" s="9" t="s">
        <v>20</v>
      </c>
      <c r="C6" s="10" t="s">
        <v>21</v>
      </c>
      <c r="D6" s="9" t="s">
        <v>22</v>
      </c>
      <c r="E6" s="11" t="s">
        <v>23</v>
      </c>
      <c r="F6" s="12" t="s">
        <v>24</v>
      </c>
      <c r="G6" s="13" t="s">
        <v>14</v>
      </c>
      <c r="H6" s="9" t="s">
        <v>15</v>
      </c>
    </row>
    <row r="7" ht="46" customHeight="1" spans="1:8">
      <c r="A7" s="9"/>
      <c r="B7" s="9"/>
      <c r="C7" s="10" t="s">
        <v>18</v>
      </c>
      <c r="D7" s="9"/>
      <c r="E7" s="11" t="s">
        <v>25</v>
      </c>
      <c r="F7" s="15"/>
      <c r="G7" s="13" t="s">
        <v>14</v>
      </c>
      <c r="H7" s="9"/>
    </row>
    <row r="8" ht="98" customHeight="1" spans="1:8">
      <c r="A8" s="9">
        <f>MAX($A$3:A7)+1</f>
        <v>3</v>
      </c>
      <c r="B8" s="9" t="s">
        <v>26</v>
      </c>
      <c r="C8" s="10" t="s">
        <v>27</v>
      </c>
      <c r="D8" s="9" t="s">
        <v>28</v>
      </c>
      <c r="E8" s="10" t="s">
        <v>29</v>
      </c>
      <c r="F8" s="16" t="s">
        <v>30</v>
      </c>
      <c r="G8" s="13" t="s">
        <v>14</v>
      </c>
      <c r="H8" s="9" t="s">
        <v>15</v>
      </c>
    </row>
    <row r="9" ht="101.25" spans="1:8">
      <c r="A9" s="9">
        <f>MAX($A$3:A8)+1</f>
        <v>4</v>
      </c>
      <c r="B9" s="9" t="s">
        <v>31</v>
      </c>
      <c r="C9" s="10" t="s">
        <v>32</v>
      </c>
      <c r="D9" s="9" t="s">
        <v>33</v>
      </c>
      <c r="E9" s="10" t="s">
        <v>34</v>
      </c>
      <c r="F9" s="16" t="s">
        <v>35</v>
      </c>
      <c r="G9" s="13" t="s">
        <v>14</v>
      </c>
      <c r="H9" s="9" t="s">
        <v>15</v>
      </c>
    </row>
    <row r="10" ht="94.5" spans="1:8">
      <c r="A10" s="9">
        <f>MAX($A$3:A9)+1</f>
        <v>5</v>
      </c>
      <c r="B10" s="9" t="s">
        <v>36</v>
      </c>
      <c r="C10" s="10" t="s">
        <v>37</v>
      </c>
      <c r="D10" s="9" t="s">
        <v>38</v>
      </c>
      <c r="E10" s="10" t="s">
        <v>39</v>
      </c>
      <c r="F10" s="16" t="s">
        <v>40</v>
      </c>
      <c r="G10" s="13" t="s">
        <v>14</v>
      </c>
      <c r="H10" s="9" t="s">
        <v>15</v>
      </c>
    </row>
    <row r="11" ht="81" spans="1:8">
      <c r="A11" s="9">
        <f>MAX($A$3:A10)+1</f>
        <v>6</v>
      </c>
      <c r="B11" s="9" t="s">
        <v>41</v>
      </c>
      <c r="C11" s="10" t="s">
        <v>42</v>
      </c>
      <c r="D11" s="9" t="s">
        <v>43</v>
      </c>
      <c r="E11" s="10" t="s">
        <v>44</v>
      </c>
      <c r="F11" s="16" t="s">
        <v>45</v>
      </c>
      <c r="G11" s="13" t="s">
        <v>14</v>
      </c>
      <c r="H11" s="9" t="s">
        <v>15</v>
      </c>
    </row>
    <row r="12" ht="91" customHeight="1" spans="1:8">
      <c r="A12" s="17">
        <f>MAX($A$3:A11)+1</f>
        <v>7</v>
      </c>
      <c r="B12" s="17" t="s">
        <v>46</v>
      </c>
      <c r="C12" s="18" t="s">
        <v>47</v>
      </c>
      <c r="D12" s="17" t="s">
        <v>48</v>
      </c>
      <c r="E12" s="18" t="s">
        <v>49</v>
      </c>
      <c r="F12" s="16" t="s">
        <v>24</v>
      </c>
      <c r="G12" s="13" t="s">
        <v>14</v>
      </c>
      <c r="H12" s="17" t="s">
        <v>15</v>
      </c>
    </row>
    <row r="13" ht="81" customHeight="1" spans="1:8">
      <c r="A13" s="9">
        <v>8</v>
      </c>
      <c r="B13" s="9" t="s">
        <v>50</v>
      </c>
      <c r="C13" s="10" t="s">
        <v>51</v>
      </c>
      <c r="D13" s="9" t="s">
        <v>52</v>
      </c>
      <c r="E13" s="10" t="s">
        <v>53</v>
      </c>
      <c r="F13" s="16" t="s">
        <v>54</v>
      </c>
      <c r="G13" s="13" t="s">
        <v>14</v>
      </c>
      <c r="H13" s="17" t="s">
        <v>15</v>
      </c>
    </row>
    <row r="14" ht="130" customHeight="1" spans="1:8">
      <c r="A14" s="9">
        <v>9</v>
      </c>
      <c r="B14" s="9" t="s">
        <v>55</v>
      </c>
      <c r="C14" s="10" t="s">
        <v>56</v>
      </c>
      <c r="D14" s="9" t="s">
        <v>57</v>
      </c>
      <c r="E14" s="10" t="s">
        <v>58</v>
      </c>
      <c r="F14" s="16" t="s">
        <v>59</v>
      </c>
      <c r="G14" s="13" t="s">
        <v>14</v>
      </c>
      <c r="H14" s="17" t="s">
        <v>15</v>
      </c>
    </row>
    <row r="15" ht="138" customHeight="1" spans="1:8">
      <c r="A15" s="9">
        <v>10</v>
      </c>
      <c r="B15" s="9" t="s">
        <v>60</v>
      </c>
      <c r="C15" s="10" t="s">
        <v>61</v>
      </c>
      <c r="D15" s="9" t="s">
        <v>60</v>
      </c>
      <c r="E15" s="10" t="s">
        <v>62</v>
      </c>
      <c r="F15" s="16" t="s">
        <v>63</v>
      </c>
      <c r="G15" s="13" t="s">
        <v>14</v>
      </c>
      <c r="H15" s="17" t="s">
        <v>15</v>
      </c>
    </row>
    <row r="16" ht="166" customHeight="1" spans="1:8">
      <c r="A16" s="9">
        <v>11</v>
      </c>
      <c r="B16" s="9" t="s">
        <v>64</v>
      </c>
      <c r="C16" s="10" t="s">
        <v>65</v>
      </c>
      <c r="D16" s="9" t="s">
        <v>60</v>
      </c>
      <c r="E16" s="10" t="s">
        <v>65</v>
      </c>
      <c r="F16" s="16" t="s">
        <v>66</v>
      </c>
      <c r="G16" s="13" t="s">
        <v>14</v>
      </c>
      <c r="H16" s="17" t="s">
        <v>15</v>
      </c>
    </row>
    <row r="17" ht="94.5" spans="1:8">
      <c r="A17" s="9">
        <v>12</v>
      </c>
      <c r="B17" s="9" t="s">
        <v>67</v>
      </c>
      <c r="C17" s="10" t="s">
        <v>68</v>
      </c>
      <c r="D17" s="9" t="s">
        <v>69</v>
      </c>
      <c r="E17" s="10" t="s">
        <v>70</v>
      </c>
      <c r="F17" s="16" t="s">
        <v>71</v>
      </c>
      <c r="G17" s="13" t="s">
        <v>14</v>
      </c>
      <c r="H17" s="17" t="s">
        <v>15</v>
      </c>
    </row>
  </sheetData>
  <mergeCells count="11">
    <mergeCell ref="A1:H1"/>
    <mergeCell ref="A3:A5"/>
    <mergeCell ref="A6:A7"/>
    <mergeCell ref="B3:B5"/>
    <mergeCell ref="B6:B7"/>
    <mergeCell ref="D3:D5"/>
    <mergeCell ref="D6:D7"/>
    <mergeCell ref="F3:F5"/>
    <mergeCell ref="F6:F7"/>
    <mergeCell ref="H3:H5"/>
    <mergeCell ref="H6:H7"/>
  </mergeCells>
  <pageMargins left="0.118055555555556" right="0.0784722222222222" top="0.432638888888889" bottom="0.432638888888889" header="0.314583333333333" footer="0.196527777777778"/>
  <pageSetup paperSize="9" scale="84" fitToHeight="0" orientation="landscape" horizontalDpi="600"/>
  <headerFooter>
    <oddFooter>&amp;C第 &amp;P 页，共 &amp;N 页</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K。</cp:lastModifiedBy>
  <dcterms:created xsi:type="dcterms:W3CDTF">2018-11-26T01:43:00Z</dcterms:created>
  <cp:lastPrinted>2024-02-26T04:09:00Z</cp:lastPrinted>
  <dcterms:modified xsi:type="dcterms:W3CDTF">2026-03-02T00:50:31Z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E31935E83E7744BA973B97DEA0E70C90_13</vt:lpwstr>
  </property>
  <property fmtid="{D5CDD505-2E9C-101B-9397-08002B2CF9AE}" pid="4" name="CalculationRule">
    <vt:i4>0</vt:i4>
  </property>
</Properties>
</file>