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<sst xmlns="http://schemas.openxmlformats.org/spreadsheetml/2006/main" count="299" uniqueCount="205">
  <si>
    <t>博山区2022年度巩固脱贫攻坚成果和乡村振兴项目库项目明细表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</si>
  <si>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</si>
  <si>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</si>
  <si>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</si>
  <si>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</si>
  <si>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</si>
  <si>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</si>
  <si>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</si>
  <si>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建设任务</t>
  </si>
  <si>
    <t>资金规模和筹资方式</t>
  </si>
  <si>
    <t>受益对象</t>
  </si>
  <si>
    <t>绩效目标</t>
  </si>
  <si>
    <t>贫困户参与及带贫减贫机制</t>
  </si>
  <si>
    <t>2022年博山区池上镇泉子村高端民宿建设项目</t>
  </si>
  <si>
    <t>旅游</t>
  </si>
  <si>
    <t>新建</t>
  </si>
  <si>
    <t>泉子村</t>
  </si>
  <si>
    <t>2022年3月-2023年3月</t>
  </si>
  <si>
    <t>池上镇泉子村</t>
  </si>
  <si>
    <t>民宿16套，非遗技艺展示中心、体验中心、餐饮中心，及周边亮化、绿化、美化、硬化、配套设施等。</t>
  </si>
  <si>
    <t>财政衔接资金1000万</t>
  </si>
  <si>
    <t>戴家片区所有村集体</t>
  </si>
  <si>
    <t>通过与区委宣传部、区文旅局对接，联系各个旅行社、培训、拓展公司、企事业单位、户外旅游、农产品销售、非遗技艺体验等公司合作，预计增加餐饮、各种培训体验接待一万人次以上。预计可年均收入约70万元。增加就业岗位10人以上。可增加带动村级集体经济收入,扩展乡村旅游容载量,同时带动本村和周边村庄村民就业及农产品销售，带动贫困群众及村民共同增加收入，提高贫困户满意度。</t>
  </si>
  <si>
    <t>项目建成后，按照财政衔接资金6%收取租赁费，每年可增收60万元收入，按照村集体留存40%，贫困人口分红60%。</t>
  </si>
  <si>
    <t>2022年博山区池上镇店子村大棚建设项目</t>
  </si>
  <si>
    <t>种植</t>
  </si>
  <si>
    <t>店子村</t>
  </si>
  <si>
    <r>
      <t>2022年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月至2022年12月</t>
    </r>
  </si>
  <si>
    <t>池上镇店子村</t>
  </si>
  <si>
    <t>新建蓝莓大棚4个，包括棚内设施、土壤改良、周边土地整理、管道配套、生产道路硬化及其他附属设施。</t>
  </si>
  <si>
    <t>财政衔接资金50万，店子村收回投资收益资金50万。</t>
  </si>
  <si>
    <t>店子村村集体及店子村贫困户46户71人。</t>
  </si>
  <si>
    <t>建成以后将对外承包给淄博博池源源农业发展有限公司。店子村将项目按照产业扶贫资金（100万元）的5%即每年5万元收取费用。</t>
  </si>
  <si>
    <t>以项目收益分红和提供务工的方式带动贫困户增收，增加村集体收入。</t>
  </si>
  <si>
    <t>2022年博山区源泉镇泉河古街项目</t>
  </si>
  <si>
    <t>泉河村</t>
  </si>
  <si>
    <t>2021年4月-2022年4月</t>
  </si>
  <si>
    <t>源泉镇泉河村</t>
  </si>
  <si>
    <t>以泉河石桥为起点至泉河公园沿河岸线，新建30套两层徽派仿古店铺，可做餐饮、商店等；沿河道路提升改造用青石板铺设路面，两边设人行道并增加绿化；河对岸原有民居店铺门面按照新建徽派仿古店铺风格统一装饰。</t>
  </si>
  <si>
    <t>财政衔接资金800万</t>
  </si>
  <si>
    <t>泉河村贫困人口</t>
  </si>
  <si>
    <t>项目运营后，可通过合作经营对外承租，按照项目扶贫资金数额6%收取租金。</t>
  </si>
  <si>
    <t>一是吸收本村贫困户及村民务工，二是增加收入，贫困户项目收益分红。三是带动村集体经济增收。</t>
  </si>
  <si>
    <t>2022年源泉镇西高村及数字冬暖大棚项目</t>
  </si>
  <si>
    <t>设施农业</t>
  </si>
  <si>
    <t>西高村</t>
  </si>
  <si>
    <t>2022年4月-2022年4月</t>
  </si>
  <si>
    <t>源泉镇西高村</t>
  </si>
  <si>
    <t>新建18个数字海容模块泡沫大棚用于有机果蔬种植。</t>
  </si>
  <si>
    <t>财政衔接资金400万元</t>
  </si>
  <si>
    <t>西高村40户贫困户66人</t>
  </si>
  <si>
    <t>项目运营后，大棚纯收益可达50万元，还可通过合作经营对外承租，按照项目扶贫资金数额6%收取租金。</t>
  </si>
  <si>
    <t>2022年源泉镇新办公楼光伏发电项目</t>
  </si>
  <si>
    <t>光伏</t>
  </si>
  <si>
    <t>源泉镇</t>
  </si>
  <si>
    <t>2022年4月-2023年4月</t>
  </si>
  <si>
    <t>利用办公楼楼顶新建约150KW光伏电站一座。</t>
  </si>
  <si>
    <t>财政衔接资金70万元</t>
  </si>
  <si>
    <t>村集体和脱贫享受政策户</t>
  </si>
  <si>
    <t>一是年发电量15万度，按照0.3949元/kwh计算，年收益5.9万元左右，发电可直接用于办公楼使用，比用国家电网电费一度电节约0.2元。</t>
  </si>
  <si>
    <t>2022年源泉镇麻庄村民宿项目</t>
  </si>
  <si>
    <t>麻庄村</t>
  </si>
  <si>
    <t>2022年4月-2023年3月</t>
  </si>
  <si>
    <t>源泉镇麻庄村</t>
  </si>
  <si>
    <t>利用旧民居改建民宿20套，新建民宿风情街、农事体验园一个。</t>
  </si>
  <si>
    <t>财政衔接资金700万元</t>
  </si>
  <si>
    <t>项目运营后，可通过合作经营对外承租，按照项目扶贫资金数额6%收取租金</t>
  </si>
  <si>
    <t>2022年源泉镇猕猴桃智慧园区项目</t>
  </si>
  <si>
    <t>源泉镇天东村</t>
  </si>
  <si>
    <t>2022年4月—2023年3月</t>
  </si>
  <si>
    <t>新建300余亩的猕猴桃、映霜红桃、梨智慧农业示范园，完成土壤改良、猕猴桃、映霜红桃栽植、棚架、水电路、冷库等基础设施建设。建设猕猴桃种植智慧设施，包括水肥一体化智能控制设备、智能机械、土壤墒情监测控制系统、智慧农业大数据平台、物联网采集系统。</t>
  </si>
  <si>
    <t>财政衔接资金600万元</t>
  </si>
  <si>
    <t>项目运营后，猕猴桃纯收益可达150万元，还可通过合作经营对外承租，按照项目衔接资金数额6%收取租金</t>
  </si>
  <si>
    <t>一是吸收本镇贫困户及村民务工，二是增加收入，贫困户项目收益分红。三是带动村集体经济增收。</t>
  </si>
  <si>
    <t>博山区博山镇2022年度光伏项目</t>
  </si>
  <si>
    <t>博山镇北博山等12个村村内空地</t>
  </si>
  <si>
    <t>2022年3月-2022年12月</t>
  </si>
  <si>
    <t>北博山等12个村</t>
  </si>
  <si>
    <t>总建设约1645KW的光伏电站</t>
  </si>
  <si>
    <t>财政衔接资金760万元</t>
  </si>
  <si>
    <t>电站年总发电量约190万度，总收益约75万元。</t>
  </si>
  <si>
    <t>带动村集体和脱贫享受政策户增收。</t>
  </si>
  <si>
    <t>博山镇东瓦峪等14个村村内空地</t>
  </si>
  <si>
    <t>东瓦峪等14个村</t>
  </si>
  <si>
    <t>总建设约1420KW的光伏电站一座</t>
  </si>
  <si>
    <t>财政衔接资金657万元</t>
  </si>
  <si>
    <t>电站年总发电量约160万度，总收益约65万元。</t>
  </si>
  <si>
    <t>带动村集体和脱贫享受政策户增收</t>
  </si>
  <si>
    <t>博山区博山镇北邢村2022年度光伏项目</t>
  </si>
  <si>
    <t>北邢村</t>
  </si>
  <si>
    <t>建设约200KW的光伏电站一座</t>
  </si>
  <si>
    <t>财政衔接资金100万元</t>
  </si>
  <si>
    <t>电站年发电量约25万度，收益约10万元。</t>
  </si>
  <si>
    <t>博山区博山镇2022年度冷库建设项目</t>
  </si>
  <si>
    <t>冷库</t>
  </si>
  <si>
    <t>博山镇</t>
  </si>
  <si>
    <t>博山镇人民政府</t>
  </si>
  <si>
    <t>新建冷库一座</t>
  </si>
  <si>
    <t>财政衔接资金200万元</t>
  </si>
  <si>
    <t>确权村村集体及脱贫享受政策户</t>
  </si>
  <si>
    <t>预计年收益10万元</t>
  </si>
  <si>
    <t>博山区博山镇2022年度电商项目</t>
  </si>
  <si>
    <t>电商</t>
  </si>
  <si>
    <t>新建办公室、展厅及配套设施、办公用品。</t>
  </si>
  <si>
    <t>预计年收益约12万元</t>
  </si>
  <si>
    <t>博山区博山镇2022年度饮水工程建设项目</t>
  </si>
  <si>
    <t>基建</t>
  </si>
  <si>
    <t>新建约600户农户的自来水入户管网和道路恢复</t>
  </si>
  <si>
    <t>约600户农户</t>
  </si>
  <si>
    <t>保障农户饮水安全、完善基础设施建设</t>
  </si>
  <si>
    <t>博山区博山镇杨峪村2022年度光伏项目</t>
  </si>
  <si>
    <t>杨峪村</t>
  </si>
  <si>
    <t>建设约65KW的光伏电站一座</t>
  </si>
  <si>
    <t>财政衔接资金30万元</t>
  </si>
  <si>
    <t>电站年发电量约7.5万度，收益约3万元。</t>
  </si>
  <si>
    <t>2022年博山区石马镇桥东村体育训练馆项目</t>
  </si>
  <si>
    <t>其他</t>
  </si>
  <si>
    <t>改造、新建</t>
  </si>
  <si>
    <t>桥东村</t>
  </si>
  <si>
    <t>2022年4月到2023年3月</t>
  </si>
  <si>
    <t>石马镇桥东村</t>
  </si>
  <si>
    <t>建设1800平米游泳馆、改建2500平方米综合训练馆</t>
  </si>
  <si>
    <t>财政衔接资金935万元</t>
  </si>
  <si>
    <t>桥东村脱贫户</t>
  </si>
  <si>
    <t>项目建成后，预计每年收入达到投入资金的6%。可带动脱贫户就业，提高脱贫户收入及周边农产品销售等。同时带动村集体经济增收。</t>
  </si>
  <si>
    <t>项目从策划到设施脱贫户参与其中，项目建成后优先安排脱贫户就业。预计通过项目分红带动桥东村脱贫户人均增收200元，通过就业的方式带动桥东村及周边村10名脱贫户人均增收5000元。</t>
  </si>
  <si>
    <t>2022年博山区石马镇焦泉峪联村党委数字农业猕猴桃种植园项目</t>
  </si>
  <si>
    <t>焦泉峪联村</t>
  </si>
  <si>
    <r>
      <t>2022</t>
    </r>
    <r>
      <rPr>
        <sz val="10"/>
        <rFont val="仿宋_GB2312"/>
        <family val="3"/>
      </rPr>
      <t>年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月至202</t>
    </r>
    <r>
      <rPr>
        <sz val="10"/>
        <rFont val="仿宋_GB2312"/>
        <family val="3"/>
      </rPr>
      <t>3年4</t>
    </r>
    <r>
      <rPr>
        <sz val="10"/>
        <rFont val="仿宋_GB2312"/>
        <family val="3"/>
      </rPr>
      <t>月</t>
    </r>
  </si>
  <si>
    <t>石马镇焦泉峪联村党委</t>
  </si>
  <si>
    <t>建设15亩猕猴桃园、配套智慧生产控制系统、建设水肥一体化设施、建设15亩架上冷棚、看护房、蓄水池等基础设施。</t>
  </si>
  <si>
    <t>财政衔接资金及自筹108万</t>
  </si>
  <si>
    <t>上焦家峪村、下焦家峪村、响泉村贫困户232户415人</t>
  </si>
  <si>
    <t>本项目充分发挥联村党委优势，建数字化农业示范园，项目建成运营后形成猕猴桃生产关键环节数字化标准与规范，产区猕猴桃亩均增产10%，优质果品率提高10%，亩均节水50%、节肥50%、节药30%、节省劳动力百分之40％以上，为本地区产业发展，乡村振兴提供良好的示范作用。</t>
  </si>
  <si>
    <t>预计通过项目分红带动上焦家峪村、下焦家峪村、响泉村贫困户232户415人，人均增收100元，通过就业的方式带动上焦家峪村、下焦家峪村、响泉村10名贫困户人均增收5000元。</t>
  </si>
  <si>
    <t>2022年博山区域城镇龙堂村大棚建设项目</t>
  </si>
  <si>
    <t>龙堂村</t>
  </si>
  <si>
    <t>2022年4月至2023年5月</t>
  </si>
  <si>
    <t>域城镇龙堂村</t>
  </si>
  <si>
    <t>新建占地一亩左右的日光温室大棚一个，提升村内户户通道路1100米左右。</t>
  </si>
  <si>
    <t>财政衔接资金及自筹105万</t>
  </si>
  <si>
    <t>龙堂村脱贫享受政策人口13户22人</t>
  </si>
  <si>
    <t>项目建成后，将温室大棚以对外租赁或自营的形式运营，每年以大棚投入资金的6%支收取租金，兑现收益。</t>
  </si>
  <si>
    <t>吸纳贫困人口务工，带动村集体增收和贫困人口分红。</t>
  </si>
  <si>
    <t>2022年博山区域城镇西厢村美丽乡村收藏博物馆建设项目</t>
  </si>
  <si>
    <t>改建</t>
  </si>
  <si>
    <t>西厢村</t>
  </si>
  <si>
    <t>域城镇西厢村</t>
  </si>
  <si>
    <t>购买西厢村村民旧房进行翻建，打造一处美丽乡村收藏博物馆。</t>
  </si>
  <si>
    <t>西厢村脱贫享受政策人口3户4人</t>
  </si>
  <si>
    <t>项目建成后，以对外租赁或自营的形式运营，每年以投入项目资金的6%支收取租金，兑现收益。</t>
  </si>
  <si>
    <t>2022年博山区域城镇九龙峪山地公园大学生返乡创业琉璃印巷建设项目</t>
  </si>
  <si>
    <t>伊家楼村</t>
  </si>
  <si>
    <t>域城镇伊家楼村</t>
  </si>
  <si>
    <t>打造大学生返乡创业琉璃印巷一条街，包括商铺、游娱设施、景观设施、路灯亮化、周边绿化、道路硬化、公厕及各种配套设施等。</t>
  </si>
  <si>
    <t>财政衔接资金及自筹568.7万</t>
  </si>
  <si>
    <t>伊家楼村、下虎村、黄石坞村、泽蒜峪村、西北峪村脱贫享受政策人口94户144人</t>
  </si>
  <si>
    <t>项目建成后，以对外租赁形式运营，每年以投入项目资金的6%支收取租金，兑现收益。</t>
  </si>
  <si>
    <t>2022年博山区“即时帮扶补助”项目</t>
  </si>
  <si>
    <t>资金补助</t>
  </si>
  <si>
    <t>博山区</t>
  </si>
  <si>
    <t>2022年1月至2022年12月</t>
  </si>
  <si>
    <t>博山区乡村振兴局</t>
  </si>
  <si>
    <t>对辖区内因病、因灾等意外，造成面临返贫、新致贫风险贫困户或一般农户，按照程序给予专项帮扶。</t>
  </si>
  <si>
    <t>财政衔接资金160万元</t>
  </si>
  <si>
    <t>因病、因灾等意外，造成面临返贫、新致贫风险贫困户或一般农户。</t>
  </si>
  <si>
    <t>对辖区内因病、因灾等意外，造成面临返贫、新致贫风险贫困户或一般农户，按照程序给予专项帮扶。减少返贫、新致贫风险。</t>
  </si>
  <si>
    <t>2022年博山区“金晖助老”项目</t>
  </si>
  <si>
    <t>博山团区委</t>
  </si>
  <si>
    <t>对建档立卡贫困人口中65岁以上不集中供养的留守、失独老年人，按每人300元标准补助，为老人送过冬用品，并以政府购买服务方式招募志愿者提供相应服务。具体组织按照“金晖助老”—青春扶贫志愿者行动实施方案执行。</t>
  </si>
  <si>
    <t>财政衔接资金6万元</t>
  </si>
  <si>
    <t>建档立卡贫困人口中65岁以上不集中供养的留守、失独老年人。</t>
  </si>
  <si>
    <t>项目实施后，带动建档立卡贫困人口中65岁以上不集中供养的留守、失独老年人，为老人送过冬用品，以政府购买服务方式招募志愿者提供相应服务。</t>
  </si>
  <si>
    <t>招募志愿者、培训、保障、管理及项目组织实施，开展帮扶工作。</t>
  </si>
  <si>
    <t>2022年博山区扶贫“特惠保险”项目</t>
  </si>
  <si>
    <t>医疗商业补充保险、意外伤害保险</t>
  </si>
  <si>
    <t>统筹用于享受脱贫攻坚政策的贫困人口，实施医疗商业补充保险、意外伤害保险、家庭财产保险，具体组织实施按照《淄博市2022年度特惠保险实施方案》执行。</t>
  </si>
  <si>
    <t>财政衔接资金750万元</t>
  </si>
  <si>
    <t>所有享受政策的贫困人口。</t>
  </si>
  <si>
    <t>项目实施将有效降低建档立卡贫困人口医疗负担和意外风险，实际个人负担政策范围内医疗费用低于政策范围内医疗总费用的10%。</t>
  </si>
  <si>
    <t>对建档立卡贫困户进行覆盖；提高贫困群众防范化解风险能力。</t>
  </si>
  <si>
    <t>2022年博山区“献爱心、送温暖”活动项目</t>
  </si>
  <si>
    <t>补助</t>
  </si>
  <si>
    <t>对享受政策的贫困人口进行走访慰问，发放慰问物资。</t>
  </si>
  <si>
    <t>财政衔接资金110万元</t>
  </si>
  <si>
    <t>项目实施后，切实帮助贫困群众解决生活困难、温暖过冬。</t>
  </si>
  <si>
    <t>通过走访慰问贫困户，了解需求，解决问题，提高群众满意度。</t>
  </si>
  <si>
    <t>2022年博山区“项目管理费”项目</t>
  </si>
  <si>
    <t>项目管理费</t>
  </si>
  <si>
    <t>用于项目前期设计、评审、招标、监理以及验收等与项目管理相关的支出。</t>
  </si>
  <si>
    <t>项目管理单位。</t>
  </si>
  <si>
    <t>项目实施后，支持衔接资金项目管理，保障项目有序开展。</t>
  </si>
  <si>
    <t>保障衔接资金项目正常运行，加强管理，保障项目收益。</t>
  </si>
  <si>
    <t>2022年博山区“孝善扶贫补助”项目</t>
  </si>
  <si>
    <t>对60岁以上建档立卡贫困人口开展孝善扶贫工作奖补。</t>
  </si>
  <si>
    <t>财政衔接资金330万元</t>
  </si>
  <si>
    <t>60岁以上建档立卡贫困人口。</t>
  </si>
  <si>
    <t>巩固提升脱贫攻坚成果，保障老龄贫困人群稳定增收，大力弘扬孝善文化和社会美德，进一步提升贫困老人幸福指数。</t>
  </si>
  <si>
    <t>保障贫困老人老有所养，改善生活条件。提高贫困户参与的主动性和幸福指数。</t>
  </si>
  <si>
    <t>2022年博山区“雨露计划职业教育”项目</t>
  </si>
  <si>
    <t>对2021年度秋季和2022年春季学期在校接受职业教育建档立卡贫困家庭子女进行资金补助。</t>
  </si>
  <si>
    <t>财政衔接资金60万元</t>
  </si>
  <si>
    <t>2021年度秋季和2022年春季学期在校接受职业教育建档立卡贫困家庭子女，预计195人。</t>
  </si>
  <si>
    <t>项目实施后，每人每学期补助1500元，将有效缓解贫困家庭教育负担，防止因学致贫。</t>
  </si>
  <si>
    <t>对符合雨露计划条件的贫困学生进行补助，防止因贫辍学现象的发生。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</si>
</sst>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0" zoomScaleNormal="90" zoomScaleSheetLayoutView="100" workbookViewId="0" topLeftCell="A1">
      <selection activeCell="K3" sqref="K3"/>
    </sheetView>
  </sheetViews>
  <sheetFormatPr defaultColWidth="9.00390625" defaultRowHeight="14.25"/>
  <cols>
    <col min="1" max="1" width="4.625" style="2" customWidth="1"/>
    <col min="2" max="2" width="12.625" style="2" customWidth="1"/>
    <col min="3" max="3" width="5.75390625" style="2" customWidth="1"/>
    <col min="4" max="4" width="5.625" style="2" customWidth="1"/>
    <col min="5" max="5" width="6.375" style="2" customWidth="1"/>
    <col min="6" max="6" width="7.50390625" style="2" customWidth="1"/>
    <col min="7" max="7" width="8.625" style="2" customWidth="1"/>
    <col min="8" max="8" width="40.125" style="2" customWidth="1"/>
    <col min="9" max="9" width="12.00390625" style="2" customWidth="1"/>
    <col min="10" max="10" width="11.125" style="2" customWidth="1"/>
    <col min="11" max="11" width="37.00390625" style="2" customWidth="1"/>
    <col min="12" max="12" width="31.50390625" style="2" customWidth="1"/>
  </cols>
  <sheetData>
    <row r="1" spans="1:1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3" ht="108">
      <c r="A3" s="5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7" t="s">
        <v>18</v>
      </c>
      <c r="H3" s="6" t="s">
        <v>19</v>
      </c>
      <c r="I3" s="7" t="s">
        <v>20</v>
      </c>
      <c r="J3" s="7" t="s">
        <v>21</v>
      </c>
      <c r="K3" s="9" t="s">
        <v>22</v>
      </c>
      <c r="L3" s="9" t="s">
        <v>23</v>
      </c>
      <c r="M3">
        <v>1000</v>
      </c>
    </row>
    <row r="4" spans="1:13" s="1" customFormat="1" ht="63.75" customHeight="1">
      <c r="A4" s="5">
        <v>2</v>
      </c>
      <c r="B4" s="6" t="s">
        <v>24</v>
      </c>
      <c r="C4" s="7" t="s">
        <v>25</v>
      </c>
      <c r="D4" s="7" t="s">
        <v>15</v>
      </c>
      <c r="E4" s="7" t="s">
        <v>26</v>
      </c>
      <c r="F4" s="7" t="s">
        <v>27</v>
      </c>
      <c r="G4" s="7" t="s">
        <v>28</v>
      </c>
      <c r="H4" s="6" t="s">
        <v>29</v>
      </c>
      <c r="I4" s="7" t="s">
        <v>30</v>
      </c>
      <c r="J4" s="7" t="s">
        <v>31</v>
      </c>
      <c r="K4" s="9" t="s">
        <v>32</v>
      </c>
      <c r="L4" s="9" t="s">
        <v>33</v>
      </c>
      <c r="M4" s="1">
        <v>100</v>
      </c>
    </row>
    <row r="5" spans="1:13" ht="60">
      <c r="A5" s="5">
        <v>3</v>
      </c>
      <c r="B5" s="6" t="s">
        <v>34</v>
      </c>
      <c r="C5" s="7" t="s">
        <v>14</v>
      </c>
      <c r="D5" s="7" t="s">
        <v>15</v>
      </c>
      <c r="E5" s="7" t="s">
        <v>35</v>
      </c>
      <c r="F5" s="7" t="s">
        <v>36</v>
      </c>
      <c r="G5" s="7" t="s">
        <v>37</v>
      </c>
      <c r="H5" s="6" t="s">
        <v>38</v>
      </c>
      <c r="I5" s="7" t="s">
        <v>39</v>
      </c>
      <c r="J5" s="7" t="s">
        <v>40</v>
      </c>
      <c r="K5" s="9" t="s">
        <v>41</v>
      </c>
      <c r="L5" s="9" t="s">
        <v>42</v>
      </c>
      <c r="M5">
        <v>800</v>
      </c>
    </row>
    <row r="6" spans="1:13" ht="49.5" customHeight="1">
      <c r="A6" s="5">
        <v>4</v>
      </c>
      <c r="B6" s="6" t="s">
        <v>43</v>
      </c>
      <c r="C6" s="8" t="s">
        <v>44</v>
      </c>
      <c r="D6" s="6" t="s">
        <v>15</v>
      </c>
      <c r="E6" s="8" t="s">
        <v>45</v>
      </c>
      <c r="F6" s="8" t="s">
        <v>46</v>
      </c>
      <c r="G6" s="6" t="s">
        <v>47</v>
      </c>
      <c r="H6" s="6" t="s">
        <v>48</v>
      </c>
      <c r="I6" s="7" t="s">
        <v>49</v>
      </c>
      <c r="J6" s="6" t="s">
        <v>50</v>
      </c>
      <c r="K6" s="6" t="s">
        <v>51</v>
      </c>
      <c r="L6" s="6" t="s">
        <v>42</v>
      </c>
      <c r="M6">
        <v>400</v>
      </c>
    </row>
    <row r="7" spans="1:13" ht="49.5" customHeight="1">
      <c r="A7" s="5">
        <v>5</v>
      </c>
      <c r="B7" s="6" t="s">
        <v>52</v>
      </c>
      <c r="C7" s="8" t="s">
        <v>53</v>
      </c>
      <c r="D7" s="6" t="s">
        <v>15</v>
      </c>
      <c r="E7" s="8" t="s">
        <v>54</v>
      </c>
      <c r="F7" s="8" t="s">
        <v>55</v>
      </c>
      <c r="G7" s="6" t="s">
        <v>54</v>
      </c>
      <c r="H7" s="6" t="s">
        <v>56</v>
      </c>
      <c r="I7" s="7" t="s">
        <v>57</v>
      </c>
      <c r="J7" s="7" t="s">
        <v>58</v>
      </c>
      <c r="K7" s="6" t="s">
        <v>59</v>
      </c>
      <c r="L7" s="6" t="s">
        <v>42</v>
      </c>
      <c r="M7">
        <v>70</v>
      </c>
    </row>
    <row r="8" spans="1:13" ht="49.5" customHeight="1">
      <c r="A8" s="5">
        <v>6</v>
      </c>
      <c r="B8" s="6" t="s">
        <v>60</v>
      </c>
      <c r="C8" s="8" t="s">
        <v>14</v>
      </c>
      <c r="D8" s="6" t="s">
        <v>15</v>
      </c>
      <c r="E8" s="8" t="s">
        <v>61</v>
      </c>
      <c r="F8" s="8" t="s">
        <v>62</v>
      </c>
      <c r="G8" s="6" t="s">
        <v>63</v>
      </c>
      <c r="H8" s="6" t="s">
        <v>64</v>
      </c>
      <c r="I8" s="7" t="s">
        <v>65</v>
      </c>
      <c r="J8" s="7" t="s">
        <v>58</v>
      </c>
      <c r="K8" s="6" t="s">
        <v>66</v>
      </c>
      <c r="L8" s="6" t="s">
        <v>42</v>
      </c>
      <c r="M8">
        <v>700</v>
      </c>
    </row>
    <row r="9" spans="1:13" ht="77.25" customHeight="1">
      <c r="A9" s="5">
        <v>7</v>
      </c>
      <c r="B9" s="6" t="s">
        <v>67</v>
      </c>
      <c r="C9" s="8" t="s">
        <v>25</v>
      </c>
      <c r="D9" s="6" t="s">
        <v>15</v>
      </c>
      <c r="E9" s="8" t="s">
        <v>68</v>
      </c>
      <c r="F9" s="8" t="s">
        <v>69</v>
      </c>
      <c r="G9" s="8" t="s">
        <v>68</v>
      </c>
      <c r="H9" s="6" t="s">
        <v>70</v>
      </c>
      <c r="I9" s="7" t="s">
        <v>71</v>
      </c>
      <c r="J9" s="7" t="s">
        <v>58</v>
      </c>
      <c r="K9" s="6" t="s">
        <v>72</v>
      </c>
      <c r="L9" s="6" t="s">
        <v>73</v>
      </c>
      <c r="M9">
        <v>600</v>
      </c>
    </row>
    <row r="10" spans="1:13" ht="57" customHeight="1">
      <c r="A10" s="5">
        <v>8</v>
      </c>
      <c r="B10" s="6" t="s">
        <v>74</v>
      </c>
      <c r="C10" s="7" t="s">
        <v>53</v>
      </c>
      <c r="D10" s="6" t="s">
        <v>15</v>
      </c>
      <c r="E10" s="7" t="s">
        <v>75</v>
      </c>
      <c r="F10" s="7" t="s">
        <v>76</v>
      </c>
      <c r="G10" s="7" t="s">
        <v>77</v>
      </c>
      <c r="H10" s="6" t="s">
        <v>78</v>
      </c>
      <c r="I10" s="7" t="s">
        <v>79</v>
      </c>
      <c r="J10" s="7" t="s">
        <v>58</v>
      </c>
      <c r="K10" s="9" t="s">
        <v>80</v>
      </c>
      <c r="L10" s="9" t="s">
        <v>81</v>
      </c>
      <c r="M10">
        <v>760</v>
      </c>
    </row>
    <row r="11" spans="1:13" ht="57" customHeight="1">
      <c r="A11" s="5">
        <v>9</v>
      </c>
      <c r="B11" s="6" t="s">
        <v>74</v>
      </c>
      <c r="C11" s="7" t="s">
        <v>53</v>
      </c>
      <c r="D11" s="6" t="s">
        <v>15</v>
      </c>
      <c r="E11" s="7" t="s">
        <v>82</v>
      </c>
      <c r="F11" s="7" t="s">
        <v>76</v>
      </c>
      <c r="G11" s="7" t="s">
        <v>83</v>
      </c>
      <c r="H11" s="6" t="s">
        <v>84</v>
      </c>
      <c r="I11" s="7" t="s">
        <v>85</v>
      </c>
      <c r="J11" s="7" t="s">
        <v>58</v>
      </c>
      <c r="K11" s="9" t="s">
        <v>86</v>
      </c>
      <c r="L11" s="9" t="s">
        <v>87</v>
      </c>
      <c r="M11">
        <v>657</v>
      </c>
    </row>
    <row r="12" spans="1:13" s="1" customFormat="1" ht="52.5" customHeight="1">
      <c r="A12" s="5">
        <v>10</v>
      </c>
      <c r="B12" s="6" t="s">
        <v>88</v>
      </c>
      <c r="C12" s="7" t="s">
        <v>53</v>
      </c>
      <c r="D12" s="6" t="s">
        <v>15</v>
      </c>
      <c r="E12" s="7" t="s">
        <v>89</v>
      </c>
      <c r="F12" s="7" t="s">
        <v>76</v>
      </c>
      <c r="G12" s="7" t="s">
        <v>89</v>
      </c>
      <c r="H12" s="6" t="s">
        <v>90</v>
      </c>
      <c r="I12" s="7" t="s">
        <v>91</v>
      </c>
      <c r="J12" s="7" t="s">
        <v>58</v>
      </c>
      <c r="K12" s="9" t="s">
        <v>92</v>
      </c>
      <c r="L12" s="9" t="s">
        <v>81</v>
      </c>
      <c r="M12" s="1">
        <v>100</v>
      </c>
    </row>
    <row r="13" spans="1:13" s="1" customFormat="1" ht="45.75" customHeight="1">
      <c r="A13" s="5">
        <v>11</v>
      </c>
      <c r="B13" s="6" t="s">
        <v>93</v>
      </c>
      <c r="C13" s="7" t="s">
        <v>94</v>
      </c>
      <c r="D13" s="7" t="s">
        <v>15</v>
      </c>
      <c r="E13" s="7" t="s">
        <v>95</v>
      </c>
      <c r="F13" s="7" t="s">
        <v>76</v>
      </c>
      <c r="G13" s="7" t="s">
        <v>96</v>
      </c>
      <c r="H13" s="6" t="s">
        <v>97</v>
      </c>
      <c r="I13" s="7" t="s">
        <v>98</v>
      </c>
      <c r="J13" s="7" t="s">
        <v>99</v>
      </c>
      <c r="K13" s="9" t="s">
        <v>100</v>
      </c>
      <c r="L13" s="9" t="s">
        <v>87</v>
      </c>
      <c r="M13" s="1">
        <v>200</v>
      </c>
    </row>
    <row r="14" spans="1:13" s="1" customFormat="1" ht="45.75" customHeight="1">
      <c r="A14" s="5">
        <v>12</v>
      </c>
      <c r="B14" s="6" t="s">
        <v>101</v>
      </c>
      <c r="C14" s="7" t="s">
        <v>102</v>
      </c>
      <c r="D14" s="7" t="s">
        <v>15</v>
      </c>
      <c r="E14" s="7" t="s">
        <v>95</v>
      </c>
      <c r="F14" s="7" t="s">
        <v>76</v>
      </c>
      <c r="G14" s="7" t="s">
        <v>96</v>
      </c>
      <c r="H14" s="6" t="s">
        <v>103</v>
      </c>
      <c r="I14" s="7" t="s">
        <v>98</v>
      </c>
      <c r="J14" s="7" t="s">
        <v>99</v>
      </c>
      <c r="K14" s="9" t="s">
        <v>104</v>
      </c>
      <c r="L14" s="9" t="s">
        <v>87</v>
      </c>
      <c r="M14" s="1">
        <v>200</v>
      </c>
    </row>
    <row r="15" spans="1:13" s="1" customFormat="1" ht="45.75" customHeight="1">
      <c r="A15" s="5">
        <v>13</v>
      </c>
      <c r="B15" s="6" t="s">
        <v>105</v>
      </c>
      <c r="C15" s="7" t="s">
        <v>106</v>
      </c>
      <c r="D15" s="7" t="s">
        <v>15</v>
      </c>
      <c r="E15" s="7" t="s">
        <v>95</v>
      </c>
      <c r="F15" s="7" t="s">
        <v>76</v>
      </c>
      <c r="G15" s="7" t="s">
        <v>96</v>
      </c>
      <c r="H15" s="6" t="s">
        <v>107</v>
      </c>
      <c r="I15" s="7" t="s">
        <v>98</v>
      </c>
      <c r="J15" s="7" t="s">
        <v>108</v>
      </c>
      <c r="K15" s="9" t="s">
        <v>109</v>
      </c>
      <c r="L15" s="9" t="s">
        <v>109</v>
      </c>
      <c r="M15" s="1">
        <v>200</v>
      </c>
    </row>
    <row r="16" spans="1:12" s="1" customFormat="1" ht="45.75" customHeight="1">
      <c r="A16" s="5">
        <v>14</v>
      </c>
      <c r="B16" s="6" t="s">
        <v>110</v>
      </c>
      <c r="C16" s="7" t="s">
        <v>53</v>
      </c>
      <c r="D16" s="6" t="s">
        <v>15</v>
      </c>
      <c r="E16" s="7" t="s">
        <v>111</v>
      </c>
      <c r="F16" s="7" t="s">
        <v>76</v>
      </c>
      <c r="G16" s="7" t="s">
        <v>111</v>
      </c>
      <c r="H16" s="6" t="s">
        <v>112</v>
      </c>
      <c r="I16" s="7" t="s">
        <v>113</v>
      </c>
      <c r="J16" s="7" t="s">
        <v>58</v>
      </c>
      <c r="K16" s="9" t="s">
        <v>114</v>
      </c>
      <c r="L16" s="9" t="s">
        <v>87</v>
      </c>
    </row>
    <row r="17" spans="1:13" s="1" customFormat="1" ht="66.75" customHeight="1">
      <c r="A17" s="5">
        <v>15</v>
      </c>
      <c r="B17" s="6" t="s">
        <v>115</v>
      </c>
      <c r="C17" s="7" t="s">
        <v>116</v>
      </c>
      <c r="D17" s="7" t="s">
        <v>117</v>
      </c>
      <c r="E17" s="7" t="s">
        <v>118</v>
      </c>
      <c r="F17" s="7" t="s">
        <v>119</v>
      </c>
      <c r="G17" s="7" t="s">
        <v>120</v>
      </c>
      <c r="H17" s="6" t="s">
        <v>121</v>
      </c>
      <c r="I17" s="7" t="s">
        <v>122</v>
      </c>
      <c r="J17" s="7" t="s">
        <v>123</v>
      </c>
      <c r="K17" s="9" t="s">
        <v>124</v>
      </c>
      <c r="L17" s="9" t="s">
        <v>125</v>
      </c>
      <c r="M17" s="1">
        <v>935</v>
      </c>
    </row>
    <row r="18" spans="1:13" ht="84">
      <c r="A18" s="5">
        <v>16</v>
      </c>
      <c r="B18" s="6" t="s">
        <v>126</v>
      </c>
      <c r="C18" s="7" t="s">
        <v>25</v>
      </c>
      <c r="D18" s="7" t="s">
        <v>15</v>
      </c>
      <c r="E18" s="7" t="s">
        <v>127</v>
      </c>
      <c r="F18" s="7" t="s">
        <v>128</v>
      </c>
      <c r="G18" s="7" t="s">
        <v>129</v>
      </c>
      <c r="H18" s="6" t="s">
        <v>130</v>
      </c>
      <c r="I18" s="7" t="s">
        <v>131</v>
      </c>
      <c r="J18" s="7" t="s">
        <v>132</v>
      </c>
      <c r="K18" s="9" t="s">
        <v>133</v>
      </c>
      <c r="L18" s="9" t="s">
        <v>134</v>
      </c>
      <c r="M18" s="1">
        <v>108</v>
      </c>
    </row>
    <row r="19" spans="1:13" ht="48">
      <c r="A19" s="5">
        <v>17</v>
      </c>
      <c r="B19" s="6" t="s">
        <v>135</v>
      </c>
      <c r="C19" s="8" t="s">
        <v>25</v>
      </c>
      <c r="D19" s="8" t="s">
        <v>15</v>
      </c>
      <c r="E19" s="6" t="s">
        <v>136</v>
      </c>
      <c r="F19" s="6" t="s">
        <v>137</v>
      </c>
      <c r="G19" s="8" t="s">
        <v>138</v>
      </c>
      <c r="H19" s="6" t="s">
        <v>139</v>
      </c>
      <c r="I19" s="7" t="s">
        <v>140</v>
      </c>
      <c r="J19" s="6" t="s">
        <v>141</v>
      </c>
      <c r="K19" s="6" t="s">
        <v>142</v>
      </c>
      <c r="L19" s="6" t="s">
        <v>143</v>
      </c>
      <c r="M19" s="1">
        <v>105</v>
      </c>
    </row>
    <row r="20" spans="1:13" ht="60">
      <c r="A20" s="5">
        <v>18</v>
      </c>
      <c r="B20" s="6" t="s">
        <v>144</v>
      </c>
      <c r="C20" s="8" t="s">
        <v>14</v>
      </c>
      <c r="D20" s="8" t="s">
        <v>145</v>
      </c>
      <c r="E20" s="6" t="s">
        <v>146</v>
      </c>
      <c r="F20" s="6" t="s">
        <v>137</v>
      </c>
      <c r="G20" s="8" t="s">
        <v>147</v>
      </c>
      <c r="H20" s="6" t="s">
        <v>148</v>
      </c>
      <c r="I20" s="7" t="s">
        <v>140</v>
      </c>
      <c r="J20" s="6" t="s">
        <v>149</v>
      </c>
      <c r="K20" s="6" t="s">
        <v>150</v>
      </c>
      <c r="L20" s="6" t="s">
        <v>143</v>
      </c>
      <c r="M20" s="1">
        <v>105</v>
      </c>
    </row>
    <row r="21" spans="1:13" ht="79.5" customHeight="1">
      <c r="A21" s="5">
        <v>19</v>
      </c>
      <c r="B21" s="6" t="s">
        <v>151</v>
      </c>
      <c r="C21" s="8" t="s">
        <v>14</v>
      </c>
      <c r="D21" s="8" t="s">
        <v>15</v>
      </c>
      <c r="E21" s="6" t="s">
        <v>152</v>
      </c>
      <c r="F21" s="6" t="s">
        <v>137</v>
      </c>
      <c r="G21" s="8" t="s">
        <v>153</v>
      </c>
      <c r="H21" s="6" t="s">
        <v>154</v>
      </c>
      <c r="I21" s="7" t="s">
        <v>155</v>
      </c>
      <c r="J21" s="6" t="s">
        <v>156</v>
      </c>
      <c r="K21" s="6" t="s">
        <v>157</v>
      </c>
      <c r="L21" s="6" t="s">
        <v>143</v>
      </c>
      <c r="M21" s="1">
        <v>568.7</v>
      </c>
    </row>
    <row r="22" spans="1:13" ht="64.5" customHeight="1">
      <c r="A22" s="5">
        <v>20</v>
      </c>
      <c r="B22" s="6" t="s">
        <v>158</v>
      </c>
      <c r="C22" s="6" t="s">
        <v>159</v>
      </c>
      <c r="D22" s="8" t="s">
        <v>15</v>
      </c>
      <c r="E22" s="6" t="s">
        <v>160</v>
      </c>
      <c r="F22" s="6" t="s">
        <v>161</v>
      </c>
      <c r="G22" s="6" t="s">
        <v>162</v>
      </c>
      <c r="H22" s="6" t="s">
        <v>163</v>
      </c>
      <c r="I22" s="6" t="s">
        <v>164</v>
      </c>
      <c r="J22" s="6" t="s">
        <v>165</v>
      </c>
      <c r="K22" s="6" t="s">
        <v>163</v>
      </c>
      <c r="L22" s="6" t="s">
        <v>166</v>
      </c>
      <c r="M22">
        <f>SUM(M3:M21)</f>
        <v>7608.7</v>
      </c>
    </row>
    <row r="23" spans="1:12" ht="103.5" customHeight="1">
      <c r="A23" s="5">
        <v>21</v>
      </c>
      <c r="B23" s="6" t="s">
        <v>167</v>
      </c>
      <c r="C23" s="6" t="s">
        <v>159</v>
      </c>
      <c r="D23" s="8" t="s">
        <v>15</v>
      </c>
      <c r="E23" s="6" t="s">
        <v>160</v>
      </c>
      <c r="F23" s="6" t="s">
        <v>161</v>
      </c>
      <c r="G23" s="6" t="s">
        <v>168</v>
      </c>
      <c r="H23" s="6" t="s">
        <v>169</v>
      </c>
      <c r="I23" s="6" t="s">
        <v>170</v>
      </c>
      <c r="J23" s="6" t="s">
        <v>171</v>
      </c>
      <c r="K23" s="6" t="s">
        <v>172</v>
      </c>
      <c r="L23" s="6" t="s">
        <v>173</v>
      </c>
    </row>
    <row r="24" spans="1:12" ht="85.5" customHeight="1">
      <c r="A24" s="5">
        <v>22</v>
      </c>
      <c r="B24" s="6" t="s">
        <v>174</v>
      </c>
      <c r="C24" s="6" t="s">
        <v>175</v>
      </c>
      <c r="D24" s="8" t="s">
        <v>15</v>
      </c>
      <c r="E24" s="6" t="s">
        <v>160</v>
      </c>
      <c r="F24" s="6" t="s">
        <v>161</v>
      </c>
      <c r="G24" s="6" t="s">
        <v>162</v>
      </c>
      <c r="H24" s="6" t="s">
        <v>176</v>
      </c>
      <c r="I24" s="6" t="s">
        <v>177</v>
      </c>
      <c r="J24" s="6" t="s">
        <v>178</v>
      </c>
      <c r="K24" s="6" t="s">
        <v>179</v>
      </c>
      <c r="L24" s="6" t="s">
        <v>180</v>
      </c>
    </row>
    <row r="25" spans="1:12" ht="49.5" customHeight="1">
      <c r="A25" s="5">
        <v>23</v>
      </c>
      <c r="B25" s="6" t="s">
        <v>181</v>
      </c>
      <c r="C25" s="6" t="s">
        <v>182</v>
      </c>
      <c r="D25" s="8" t="s">
        <v>15</v>
      </c>
      <c r="E25" s="6" t="s">
        <v>160</v>
      </c>
      <c r="F25" s="6" t="s">
        <v>161</v>
      </c>
      <c r="G25" s="6" t="s">
        <v>162</v>
      </c>
      <c r="H25" s="6" t="s">
        <v>183</v>
      </c>
      <c r="I25" s="6" t="s">
        <v>184</v>
      </c>
      <c r="J25" s="6" t="s">
        <v>178</v>
      </c>
      <c r="K25" s="6" t="s">
        <v>185</v>
      </c>
      <c r="L25" s="6" t="s">
        <v>186</v>
      </c>
    </row>
    <row r="26" spans="1:12" ht="84" customHeight="1">
      <c r="A26" s="5">
        <v>24</v>
      </c>
      <c r="B26" s="6" t="s">
        <v>187</v>
      </c>
      <c r="C26" s="6" t="s">
        <v>188</v>
      </c>
      <c r="D26" s="8" t="s">
        <v>15</v>
      </c>
      <c r="E26" s="6" t="s">
        <v>160</v>
      </c>
      <c r="F26" s="6" t="s">
        <v>161</v>
      </c>
      <c r="G26" s="6" t="s">
        <v>162</v>
      </c>
      <c r="H26" s="6" t="s">
        <v>189</v>
      </c>
      <c r="I26" s="6" t="s">
        <v>113</v>
      </c>
      <c r="J26" s="6" t="s">
        <v>190</v>
      </c>
      <c r="K26" s="6" t="s">
        <v>191</v>
      </c>
      <c r="L26" s="6" t="s">
        <v>192</v>
      </c>
    </row>
    <row r="27" spans="1:12" ht="49.5" customHeight="1">
      <c r="A27" s="5">
        <v>25</v>
      </c>
      <c r="B27" s="6" t="s">
        <v>193</v>
      </c>
      <c r="C27" s="6" t="s">
        <v>159</v>
      </c>
      <c r="D27" s="8" t="s">
        <v>15</v>
      </c>
      <c r="E27" s="6" t="s">
        <v>160</v>
      </c>
      <c r="F27" s="6" t="s">
        <v>161</v>
      </c>
      <c r="G27" s="6" t="s">
        <v>162</v>
      </c>
      <c r="H27" s="6" t="s">
        <v>194</v>
      </c>
      <c r="I27" s="6" t="s">
        <v>195</v>
      </c>
      <c r="J27" s="6" t="s">
        <v>196</v>
      </c>
      <c r="K27" s="6" t="s">
        <v>197</v>
      </c>
      <c r="L27" s="6" t="s">
        <v>198</v>
      </c>
    </row>
    <row r="28" spans="1:12" ht="73.5" customHeight="1">
      <c r="A28" s="5">
        <v>26</v>
      </c>
      <c r="B28" s="6" t="s">
        <v>199</v>
      </c>
      <c r="C28" s="6" t="s">
        <v>159</v>
      </c>
      <c r="D28" s="8" t="s">
        <v>15</v>
      </c>
      <c r="E28" s="6" t="s">
        <v>160</v>
      </c>
      <c r="F28" s="6" t="s">
        <v>161</v>
      </c>
      <c r="G28" s="6" t="s">
        <v>162</v>
      </c>
      <c r="H28" s="6" t="s">
        <v>200</v>
      </c>
      <c r="I28" s="6" t="s">
        <v>201</v>
      </c>
      <c r="J28" s="6" t="s">
        <v>202</v>
      </c>
      <c r="K28" s="6" t="s">
        <v>203</v>
      </c>
      <c r="L28" s="6" t="s">
        <v>204</v>
      </c>
    </row>
  </sheetData>
  <sheetProtection/>
  <mergeCells count="1">
    <mergeCell ref="A1:L1"/>
  </mergeCells>
  <printOptions/>
  <pageMargins left="0.16111111111111112" right="0.16111111111111112" top="0.2125" bottom="0.2125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fpb538-03</dc:creator>
  <cp:keywords/>
  <dc:description/>
  <cp:lastModifiedBy>段晓冬</cp:lastModifiedBy>
  <dcterms:created xsi:type="dcterms:W3CDTF">2018-12-19T09:16:58Z</dcterms:created>
  <dcterms:modified xsi:type="dcterms:W3CDTF">2021-12-25T09:53:50Z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B78A41BDF30D48DCAE2AD3B7106B41E5</vt:lpwstr>
  </property>
</Properties>
</file>