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出账表" sheetId="1" r:id="rId1"/>
    <sheet name="temp" sheetId="2" state="hidden" r:id="rId2"/>
    <sheet name="temp过渡表" sheetId="3" state="hidden" r:id="rId3"/>
    <sheet name="data" sheetId="4" state="hidden" r:id="rId4"/>
    <sheet name="pram" sheetId="5" state="hidden" r:id="rId5"/>
  </sheets>
  <definedNames>
    <definedName name="_xlnm.Print_Titles" localSheetId="0">'出账表'!$4:$4</definedName>
    <definedName name="select1">OFFSET('出账表'!$A$1,'temp'!$E$12,'temp'!$E$13,'temp'!$E$14,'temp'!$E$15)</definedName>
    <definedName name="select2">OFFSET('出账表'!$A$1,'temp'!$F$12,'temp'!$F$13,'temp'!$F$14,'temp'!$F$15)</definedName>
    <definedName name="select3">OFFSET('出账表'!#REF!,'temp'!$G$12,'temp'!$G$13,'temp'!$G$14,'temp'!$G$15)</definedName>
    <definedName name="temp1">OFFSET('temp过渡表'!$A$1,'temp'!$B$12,'temp'!$B$13,'temp'!$B$14,'temp'!$B$15)</definedName>
    <definedName name="temp2">OFFSET('temp过渡表'!$A$1,'temp'!$C$12,'temp'!$C$13,'temp'!$C$14,'temp'!$C$15)</definedName>
    <definedName name="temp3">OFFSET('temp过渡表'!$A$1,'temp'!$D$12,'temp'!$D$13,'temp'!$D$14,'temp'!$D$15)</definedName>
  </definedNames>
  <calcPr fullCalcOnLoad="1"/>
</workbook>
</file>

<file path=xl/sharedStrings.xml><?xml version="1.0" encoding="utf-8"?>
<sst xmlns="http://schemas.openxmlformats.org/spreadsheetml/2006/main" count="56" uniqueCount="48">
  <si>
    <t>单位名称：</t>
  </si>
  <si>
    <t>OFFSET(基点单元格，移动的行数，移动的列数，所要引用的高度，所要引用的宽度）</t>
  </si>
  <si>
    <t>参数1</t>
  </si>
  <si>
    <t>temp1</t>
  </si>
  <si>
    <t>temp2</t>
  </si>
  <si>
    <t>select1</t>
  </si>
  <si>
    <t>select2</t>
  </si>
  <si>
    <t>select3</t>
  </si>
  <si>
    <t>基点单元格</t>
  </si>
  <si>
    <t>a1</t>
  </si>
  <si>
    <t>a1</t>
  </si>
  <si>
    <t>移动的行数</t>
  </si>
  <si>
    <t>移动的列数</t>
  </si>
  <si>
    <t>所要引用的高度</t>
  </si>
  <si>
    <t>所要引用的宽度</t>
  </si>
  <si>
    <t>工作表</t>
  </si>
  <si>
    <t>temp过渡表</t>
  </si>
  <si>
    <t>出账表</t>
  </si>
  <si>
    <t>temp3</t>
  </si>
  <si>
    <t>政府购买服务预算表</t>
  </si>
  <si>
    <t>单位:元</t>
  </si>
  <si>
    <t>序号</t>
  </si>
  <si>
    <t>单位名称</t>
  </si>
  <si>
    <t>政府购买服务目录</t>
  </si>
  <si>
    <t>购买服务项目分类</t>
  </si>
  <si>
    <t>政府购买服务项目名称</t>
  </si>
  <si>
    <t>购买方式</t>
  </si>
  <si>
    <t>项目摘要</t>
  </si>
  <si>
    <t>对承接主题的关要求</t>
  </si>
  <si>
    <t>购买金额（元）</t>
  </si>
  <si>
    <t>资金来源</t>
  </si>
  <si>
    <t>计划实施时间</t>
  </si>
  <si>
    <t>其他需求说明的事项</t>
  </si>
  <si>
    <t>总计</t>
  </si>
  <si>
    <t>财政拨款（补助）</t>
  </si>
  <si>
    <t>财政专户管理资金</t>
  </si>
  <si>
    <t>其他自有资金</t>
  </si>
  <si>
    <t>上级专款</t>
  </si>
  <si>
    <t>合计</t>
  </si>
  <si>
    <t>风景管委会</t>
  </si>
  <si>
    <t>D0203技术服务类-规划类-政府委托的专项性规划的研究</t>
  </si>
  <si>
    <t>政府委托的专项性规划的研究</t>
  </si>
  <si>
    <t xml:space="preserve">编制博山风景名胜区西部片区发展规划 </t>
  </si>
  <si>
    <t>公开招标</t>
  </si>
  <si>
    <t xml:space="preserve">编制博山风景名胜区西部片区发展规划 </t>
  </si>
  <si>
    <t>具有相关资质</t>
  </si>
  <si>
    <t>1500000.00</t>
  </si>
  <si>
    <t>编制博山风景 名胜区西部片区发展规划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</si>
</sst>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* #,##0_ ;_ * \-#,##0_ ;_ * &quot;-&quot;??_ ;_ @_ "/>
    <numFmt numFmtId="185" formatCode="_ * #,##0.0_ ;_ * \-#,##0.0_ ;_ * &quot;-&quot;??_ ;_ @_ "/>
    <numFmt numFmtId="186" formatCode="0_);[Red]\(0\)"/>
    <numFmt numFmtId="187" formatCode="yyyy/m/d;@"/>
    <numFmt numFmtId="188" formatCode="0.00_);[Red]\(0.00\)"/>
    <numFmt numFmtId="189" formatCode="0.0_);[Red]\(0.0\)"/>
    <numFmt numFmtId="190" formatCode="#,##0_ ;\-#,##0;;"/>
  </numFmts>
  <fonts count="3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8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0" borderId="8" applyNumberFormat="0" applyAlignment="0" applyProtection="0"/>
    <xf numFmtId="0" fontId="35" fillId="28" borderId="5" applyNumberFormat="0" applyAlignment="0" applyProtection="0"/>
    <xf numFmtId="0" fontId="0" fillId="29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30" borderId="12" xfId="0" applyFont="1" applyFill="1" applyBorder="1" applyAlignment="1">
      <alignment horizontal="center" vertical="center" wrapText="1"/>
    </xf>
    <xf numFmtId="0" fontId="7" fillId="30" borderId="13" xfId="0" applyFont="1" applyFill="1" applyBorder="1" applyAlignment="1">
      <alignment horizontal="center" vertical="center" wrapText="1"/>
    </xf>
    <xf numFmtId="0" fontId="7" fillId="30" borderId="12" xfId="0" applyFont="1" applyFill="1" applyBorder="1" applyAlignment="1">
      <alignment horizontal="center" vertical="center" wrapText="1"/>
    </xf>
    <xf numFmtId="0" fontId="7" fillId="30" borderId="12" xfId="0" applyFont="1" applyFill="1" applyBorder="1" applyAlignment="1">
      <alignment horizontal="center" vertical="center" wrapText="1"/>
    </xf>
    <xf numFmtId="0" fontId="7" fillId="30" borderId="12" xfId="0" applyNumberFormat="1" applyFont="1" applyFill="1" applyBorder="1" applyAlignment="1">
      <alignment horizontal="center" vertical="center" wrapText="1"/>
    </xf>
    <xf numFmtId="0" fontId="7" fillId="30" borderId="13" xfId="0" applyNumberFormat="1" applyFont="1" applyFill="1" applyBorder="1" applyAlignment="1">
      <alignment horizontal="center" vertical="center" wrapText="1"/>
    </xf>
    <xf numFmtId="49" fontId="7" fillId="30" borderId="12" xfId="0" applyNumberFormat="1" applyFont="1" applyFill="1" applyBorder="1" applyAlignment="1">
      <alignment horizontal="center" vertical="center" wrapText="1"/>
    </xf>
    <xf numFmtId="49" fontId="7" fillId="30" borderId="13" xfId="0" applyNumberFormat="1" applyFont="1" applyFill="1" applyBorder="1" applyAlignment="1">
      <alignment horizontal="center" vertical="center" wrapText="1"/>
    </xf>
    <xf numFmtId="0" fontId="7" fillId="30" borderId="14" xfId="0" applyFont="1" applyFill="1" applyBorder="1" applyAlignment="1">
      <alignment horizontal="center" vertical="center" wrapText="1"/>
    </xf>
    <xf numFmtId="0" fontId="7" fillId="30" borderId="15" xfId="0" applyFont="1" applyFill="1" applyBorder="1" applyAlignment="1">
      <alignment horizontal="center" vertical="center" wrapText="1"/>
    </xf>
    <xf numFmtId="0" fontId="7" fillId="30" borderId="16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7"/>
  <sheetViews>
    <sheetView showZeros="0" tabSelected="1" zoomScalePageLayoutView="0" workbookViewId="0" topLeftCell="A1">
      <selection activeCell="A1" sqref="A1:P1"/>
    </sheetView>
  </sheetViews>
  <sheetFormatPr defaultColWidth="9.00390625" defaultRowHeight="14.25"/>
  <cols>
    <col min="1" max="1" width="5.25390625" style="2" bestFit="1" customWidth="1"/>
    <col min="2" max="2" width="12.125" style="2" customWidth="1"/>
    <col min="3" max="3" width="10.125" style="2" customWidth="1"/>
    <col min="4" max="4" width="7.875" style="2" customWidth="1"/>
    <col min="5" max="5" width="16.375" style="4" customWidth="1"/>
    <col min="6" max="6" width="10.625" style="5" customWidth="1"/>
    <col min="7" max="8" width="10.625" style="2" customWidth="1"/>
    <col min="9" max="14" width="9.625" style="2" customWidth="1"/>
    <col min="15" max="15" width="9.00390625" style="2" customWidth="1"/>
    <col min="16" max="16" width="10.375" style="2" customWidth="1"/>
    <col min="17" max="16384" width="9.00390625" style="2" customWidth="1"/>
  </cols>
  <sheetData>
    <row r="1" spans="1:16" ht="30" customHeight="1">
      <c r="A1" s="15" t="s">
        <v>19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ht="7.5" customHeight="1"/>
    <row r="3" spans="1:16" ht="14.25">
      <c r="A3" s="14"/>
      <c r="B3" s="14"/>
      <c r="C3" s="14"/>
      <c r="D3" s="14"/>
      <c r="E3" s="14"/>
      <c r="F3" s="8"/>
      <c r="P3" s="7" t="s">
        <v>20</v>
      </c>
    </row>
    <row r="4" spans="1:16" s="6" customFormat="1" ht="17.25" customHeight="1">
      <c r="A4" s="17" t="s">
        <v>21</v>
      </c>
      <c r="B4" s="19" t="s">
        <v>22</v>
      </c>
      <c r="C4" s="17" t="s">
        <v>23</v>
      </c>
      <c r="D4" s="17" t="s">
        <v>24</v>
      </c>
      <c r="E4" s="17" t="s">
        <v>25</v>
      </c>
      <c r="F4" s="17" t="s">
        <v>26</v>
      </c>
      <c r="G4" s="20" t="s">
        <v>27</v>
      </c>
      <c r="H4" s="21" t="s">
        <v>28</v>
      </c>
      <c r="I4" s="23" t="s">
        <v>29</v>
      </c>
      <c r="J4" s="25" t="s">
        <v>30</v>
      </c>
      <c r="K4" s="26"/>
      <c r="L4" s="26"/>
      <c r="M4" s="26"/>
      <c r="N4" s="27"/>
      <c r="O4" s="28" t="s">
        <v>31</v>
      </c>
      <c r="P4" s="28" t="s">
        <v>32</v>
      </c>
    </row>
    <row r="5" spans="1:16" s="6" customFormat="1" ht="27">
      <c r="A5" s="18"/>
      <c r="B5" s="18"/>
      <c r="C5" s="18"/>
      <c r="D5" s="18"/>
      <c r="E5" s="18"/>
      <c r="F5" s="18"/>
      <c r="G5" s="18"/>
      <c r="H5" s="22"/>
      <c r="I5" s="24"/>
      <c r="J5" s="11" t="s">
        <v>33</v>
      </c>
      <c r="K5" s="11" t="s">
        <v>34</v>
      </c>
      <c r="L5" s="11" t="s">
        <v>35</v>
      </c>
      <c r="M5" s="12" t="s">
        <v>36</v>
      </c>
      <c r="N5" s="12" t="s">
        <v>37</v>
      </c>
      <c r="O5" s="29"/>
      <c r="P5" s="29"/>
    </row>
    <row r="6" spans="1:16" ht="22.5" customHeight="1">
      <c r="A6" s="9"/>
      <c r="B6" s="9"/>
      <c r="C6" s="9"/>
      <c r="D6" s="9"/>
      <c r="E6" s="10" t="s">
        <v>38</v>
      </c>
      <c r="F6" s="9"/>
      <c r="G6" s="9"/>
      <c r="H6" s="9"/>
      <c r="I6" s="9">
        <v>0</v>
      </c>
      <c r="J6" s="9">
        <v>1500000</v>
      </c>
      <c r="K6" s="9">
        <v>1500000</v>
      </c>
      <c r="L6" s="9">
        <v>0</v>
      </c>
      <c r="M6" s="9">
        <v>0</v>
      </c>
      <c r="N6" s="9">
        <v>0</v>
      </c>
      <c r="O6" s="9"/>
      <c r="P6" s="9"/>
    </row>
    <row r="7" spans="1:16" ht="33" customHeight="1">
      <c r="A7" s="9">
        <v>1</v>
      </c>
      <c r="B7" s="9" t="s">
        <v>39</v>
      </c>
      <c r="C7" s="9" t="s">
        <v>40</v>
      </c>
      <c r="D7" s="9" t="s">
        <v>41</v>
      </c>
      <c r="E7" s="9" t="s">
        <v>42</v>
      </c>
      <c r="F7" s="9" t="s">
        <v>43</v>
      </c>
      <c r="G7" s="9" t="s">
        <v>44</v>
      </c>
      <c r="H7" s="9" t="s">
        <v>45</v>
      </c>
      <c r="I7" s="13" t="s">
        <v>46</v>
      </c>
      <c r="J7" s="9">
        <v>1500000</v>
      </c>
      <c r="K7" s="9">
        <v>1500000</v>
      </c>
      <c r="L7" s="9">
        <v>0</v>
      </c>
      <c r="M7" s="9">
        <v>0</v>
      </c>
      <c r="N7" s="9">
        <v>0</v>
      </c>
      <c r="O7" s="9">
        <v>2019.06</v>
      </c>
      <c r="P7" s="9" t="s">
        <v>47</v>
      </c>
    </row>
  </sheetData>
  <sheetProtection/>
  <mergeCells count="13">
    <mergeCell ref="J4:N4"/>
    <mergeCell ref="O4:O5"/>
    <mergeCell ref="P4:P5"/>
    <mergeCell ref="A1:P1"/>
    <mergeCell ref="A4:A5"/>
    <mergeCell ref="C4:C5"/>
    <mergeCell ref="D4:D5"/>
    <mergeCell ref="E4:E5"/>
    <mergeCell ref="F4:F5"/>
    <mergeCell ref="B4:B5"/>
    <mergeCell ref="G4:G5"/>
    <mergeCell ref="H4:H5"/>
    <mergeCell ref="I4:I5"/>
  </mergeCells>
  <printOptions horizontalCentered="1"/>
  <pageMargins left="0.35433070866141736" right="0.35433070866141736" top="0.7874015748031497" bottom="0.7874015748031497" header="0.5118110236220472" footer="0.5118110236220472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5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1" width="18.625" style="0" customWidth="1"/>
    <col min="2" max="7" width="14.125" style="0" customWidth="1"/>
  </cols>
  <sheetData>
    <row r="1" ht="14.25">
      <c r="A1">
        <v>0</v>
      </c>
    </row>
    <row r="2" ht="14.25">
      <c r="A2" t="s">
        <v>0</v>
      </c>
    </row>
    <row r="6" ht="14.25">
      <c r="A6" t="s">
        <v>1</v>
      </c>
    </row>
    <row r="9" spans="1:7" ht="14.25">
      <c r="A9" t="s">
        <v>15</v>
      </c>
      <c r="B9" t="s">
        <v>16</v>
      </c>
      <c r="C9" t="s">
        <v>16</v>
      </c>
      <c r="D9" t="s">
        <v>16</v>
      </c>
      <c r="E9" t="s">
        <v>17</v>
      </c>
      <c r="F9" t="s">
        <v>17</v>
      </c>
      <c r="G9" t="s">
        <v>17</v>
      </c>
    </row>
    <row r="10" spans="1:7" ht="14.25">
      <c r="A10" t="s">
        <v>2</v>
      </c>
      <c r="B10" t="s">
        <v>3</v>
      </c>
      <c r="C10" t="s">
        <v>4</v>
      </c>
      <c r="D10" t="s">
        <v>18</v>
      </c>
      <c r="E10" t="s">
        <v>5</v>
      </c>
      <c r="F10" t="s">
        <v>6</v>
      </c>
      <c r="G10" t="s">
        <v>7</v>
      </c>
    </row>
    <row r="11" spans="1:7" ht="14.25">
      <c r="A11" t="s">
        <v>8</v>
      </c>
      <c r="B11" t="s">
        <v>9</v>
      </c>
      <c r="C11" t="s">
        <v>9</v>
      </c>
      <c r="D11" t="s">
        <v>10</v>
      </c>
      <c r="E11" t="s">
        <v>9</v>
      </c>
      <c r="F11" t="s">
        <v>9</v>
      </c>
      <c r="G11" t="s">
        <v>9</v>
      </c>
    </row>
    <row r="12" spans="1:7" ht="14.25">
      <c r="A12" t="s">
        <v>11</v>
      </c>
      <c r="B12">
        <v>4</v>
      </c>
      <c r="C12">
        <f>B12+1</f>
        <v>5</v>
      </c>
      <c r="D12">
        <v>1</v>
      </c>
      <c r="E12">
        <v>6</v>
      </c>
      <c r="F12">
        <f>IF(pram!I2&lt;=1,E12,E12+1)</f>
        <v>6</v>
      </c>
      <c r="G12">
        <f>E12+1</f>
        <v>7</v>
      </c>
    </row>
    <row r="13" spans="1:7" ht="14.25">
      <c r="A13" t="s">
        <v>12</v>
      </c>
      <c r="B13">
        <v>0</v>
      </c>
      <c r="C13">
        <v>0</v>
      </c>
      <c r="D13">
        <v>1</v>
      </c>
      <c r="E13">
        <v>0</v>
      </c>
      <c r="F13">
        <v>0</v>
      </c>
      <c r="G13">
        <v>0</v>
      </c>
    </row>
    <row r="14" spans="1:7" ht="14.25">
      <c r="A14" t="s">
        <v>13</v>
      </c>
      <c r="B14">
        <v>1</v>
      </c>
      <c r="C14">
        <f>pram!I2-1</f>
        <v>-1</v>
      </c>
      <c r="D14">
        <v>1</v>
      </c>
      <c r="E14">
        <v>1</v>
      </c>
      <c r="F14">
        <f>IF(pram!I2&lt;=1,1,pram!I2-1)</f>
        <v>1</v>
      </c>
      <c r="G14">
        <f>B14-1</f>
        <v>0</v>
      </c>
    </row>
    <row r="15" spans="1:7" ht="14.25">
      <c r="A15" t="s">
        <v>14</v>
      </c>
      <c r="B15">
        <v>256</v>
      </c>
      <c r="C15">
        <v>3</v>
      </c>
      <c r="D15">
        <v>1</v>
      </c>
      <c r="E15">
        <v>256</v>
      </c>
      <c r="F15">
        <v>256</v>
      </c>
      <c r="G15">
        <v>4</v>
      </c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I25" sqref="I25"/>
    </sheetView>
  </sheetViews>
  <sheetFormatPr defaultColWidth="9.00390625" defaultRowHeight="14.25"/>
  <cols>
    <col min="1" max="14" width="9.00390625" style="1" customWidth="1"/>
    <col min="15" max="18" width="9.00390625" style="3" customWidth="1"/>
    <col min="19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J1">
      <selection activeCell="K14" sqref="K14:K15"/>
    </sheetView>
  </sheetViews>
  <sheetFormatPr defaultColWidth="16.75390625" defaultRowHeight="14.25"/>
  <cols>
    <col min="1" max="1" width="12.1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K14" sqref="K14:K15"/>
    </sheetView>
  </sheetViews>
  <sheetFormatPr defaultColWidth="9.00390625" defaultRowHeight="14.25"/>
  <cols>
    <col min="2" max="2" width="21.625" style="0" bestFit="1" customWidth="1"/>
    <col min="3" max="3" width="49.37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zqnsoft</dc:creator>
  <cp:keywords/>
  <dc:description/>
  <cp:lastModifiedBy>SYSTEM</cp:lastModifiedBy>
  <cp:lastPrinted>2018-12-05T01:22:06Z</cp:lastPrinted>
  <dcterms:created xsi:type="dcterms:W3CDTF">2011-02-18T12:57:46Z</dcterms:created>
  <dcterms:modified xsi:type="dcterms:W3CDTF">2019-12-20T02:11:48Z</dcterms:modified>
  <cp:category/>
  <cp:version/>
  <cp:contentType/>
  <cp:contentStatus/>
</cp:coreProperties>
</file>